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PERSONALCLOUD\Public\UDISE\UDISE 2024\Información Pública 2024\Información Pública de Oficio\Información Pública de Oficio Mayo\22. Compras Directas\"/>
    </mc:Choice>
  </mc:AlternateContent>
  <xr:revisionPtr revIDLastSave="0" documentId="8_{12211F9B-7918-4158-A58B-1A4A87A7431F}" xr6:coauthVersionLast="36" xr6:coauthVersionMax="36" xr10:uidLastSave="{00000000-0000-0000-0000-000000000000}"/>
  <bookViews>
    <workbookView xWindow="0" yWindow="0" windowWidth="28800" windowHeight="12105" xr2:uid="{B5F2FD16-CC32-47DC-BF58-FB30B0BDBB48}"/>
  </bookViews>
  <sheets>
    <sheet name="N22" sheetId="1" r:id="rId1"/>
  </sheets>
  <definedNames>
    <definedName name="_xlnm._FilterDatabase" localSheetId="0" hidden="1">'N22'!$A$12:$G$29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4" i="1" l="1"/>
  <c r="E33" i="1"/>
  <c r="E29" i="1"/>
  <c r="E28" i="1"/>
  <c r="E27" i="1"/>
  <c r="E25" i="1"/>
  <c r="E24" i="1"/>
  <c r="E21" i="1"/>
  <c r="E20" i="1"/>
  <c r="E19" i="1"/>
  <c r="E18" i="1"/>
  <c r="E17" i="1"/>
  <c r="E13" i="1"/>
</calcChain>
</file>

<file path=xl/sharedStrings.xml><?xml version="1.0" encoding="utf-8"?>
<sst xmlns="http://schemas.openxmlformats.org/spreadsheetml/2006/main" count="77" uniqueCount="69">
  <si>
    <t xml:space="preserve">ENTIDAD:SECRETARÍA EJECUTIVA DE LA INSTANCIA COORDINADORA DE LA MODERNIZACIÓN DEL SECTOR JUSTICIA </t>
  </si>
  <si>
    <t xml:space="preserve">PROGRAMA O PROYECTO: </t>
  </si>
  <si>
    <t>DIRECCIÓN: 2DA CALLE 8-36 ZONA 14 CIUDAD</t>
  </si>
  <si>
    <t>HORARIO DE ATENCIÓN: DE 7:30 A 15:30</t>
  </si>
  <si>
    <t>TELÉFONO:23174747</t>
  </si>
  <si>
    <t xml:space="preserve">DIRECTOR O COORDINADOR:  SULY JOHANA TERET MAZARIEGOS </t>
  </si>
  <si>
    <t>ENCARGADO DE ACTUALIZACIÓN: LESLY MARIA MENDOZA BIZARRO</t>
  </si>
  <si>
    <t>FECHA DE ACTUALIZACIÓN:04/06/2024</t>
  </si>
  <si>
    <t>CORRESPONDE AL MES DE: MAYO 2024</t>
  </si>
  <si>
    <t>NUMERAL 22 - COMPRAS DIRECTAS</t>
  </si>
  <si>
    <t>FECHA COMPRA</t>
  </si>
  <si>
    <t>DESCRIPCIÓN DE COMPRA</t>
  </si>
  <si>
    <t>CANTIDAD</t>
  </si>
  <si>
    <t>PRECIO UNITARIO</t>
  </si>
  <si>
    <t>PRECIO TOTAL</t>
  </si>
  <si>
    <t>PROVEEDOR</t>
  </si>
  <si>
    <t>NIT</t>
  </si>
  <si>
    <t>ARRENDAMIENTO DEL BIEN INMUEBLE PARA OFICINAS DE LA SEDE CENTRAL DE LA SECRETARIA EJECUTIVA DE LA INSTANCIA COORDINADORA DE LA MODERNIZACIÓN DEL SECTOR JUSTICIA, CORRESPONDIENTE AL MES DE ABRIL DEL AÑO 2024.</t>
  </si>
  <si>
    <t>MARTA MONSERRAT GUZMÁN SEGURA</t>
  </si>
  <si>
    <t>ARRENDAMIENTO DE BIEN INMUEBLE PARA OFICINAS DEL BUFETE POPULAR DEL CENTRO DE ADMINISTRACIÓN DE JUSTICIA -CAJ- SANTIAGO ATITLÁN, SOLOLÁ, CORRESPONDIENTE AL MES DE MAYO  DEL AÑO 2023</t>
  </si>
  <si>
    <t xml:space="preserve"> RAMIREZ CULAN JUAN</t>
  </si>
  <si>
    <t>ARRENDAMIENTO DE BIEN INMUEBLE PARA OFICINAS DEL BUFETE POPULAR DEL CENTRO DE ADMINISTRACIÓN DE JUSTICIA -CAJ- NEBAJ-QUICHÉ, CORRESPONDIENTE AL MES DE MAYO 2024.</t>
  </si>
  <si>
    <t xml:space="preserve"> RAMIREZ RAYMUNDO MOISES PEDRO</t>
  </si>
  <si>
    <t>SERVICIO DE ALMACENAJE DE DOS BODEGAS PARA RESGUARDAR EL ARCHIVO MUERTO DE LA SECRETARIA EJECUTIVA DE LA INSTANCIA COORDINADORA DE LA MODERNIZACIÓN DEL SECTOR JUSTICIA, CORRESPONDIENTE AL PERIODO DEL 01/05/2024 AL 31/08/2024.</t>
  </si>
  <si>
    <t>ZADAR S.A.</t>
  </si>
  <si>
    <t>PAGO POR SERVICIO DE ENLACE DE INTERNET PARA LOS CINCO CENTROS DE ADMINISTRACIÓN DE JUSTICIA, CORRESPONDIENTE AL MES DE ABIRL DEL AÑO 2024.</t>
  </si>
  <si>
    <t>COMUNICACIONES CELULARES S.A.</t>
  </si>
  <si>
    <t>PAGO POR SERVICIO DE ENERGÍA ELÉCTRICA PRESTADO EN LOS POLÍGONOS DE LAS INSTALACIONES DEL CAJ DE PLAYA GRANDE, IXCÁN QUICHÉ CORRESPONDIENTE AL PERÍODO DEL 26/03/2024 AL 24/04/2024.</t>
  </si>
  <si>
    <t>EMPRESA MUNICIPAL RURAL DE ELECTRICIDAD 'EMRE'</t>
  </si>
  <si>
    <t>PAGO POR SERVICIO DE ENERGÍA ELÉCTRICA DEL INMUEBLE QUE OCUPA LAS OFICINAS  CENTRALES DE LA SECRETARÍA EJECUTIVA DE LA ICMSJ, CORRESPONDIENTE AL PERÍODO DEL 05/04/2023 AL 07/05/2024.</t>
  </si>
  <si>
    <t>EMPRESA ELECTRICA DE GUATEMALA S.A.</t>
  </si>
  <si>
    <t>PAGO POR SERVICIO DE ENERGIA ELÉCTRICA PRESTADO EN LAS INSTALACIONES DEL CAJ DE IXCHIGUAN SAN MARCOS DURANTE EL PERÍODO DEL 09/04/2024 AL 09/05/2024</t>
  </si>
  <si>
    <t>DISTRIBUIDORA DE ELECTRICIDAD DE OCCIDENTE S.A.</t>
  </si>
  <si>
    <t>SERVICIO DE TELEFONIA FIJA
PRESTADO A LAS OFICINAS CENTRALES DE LA SECRETARIA
EJECUTIVA DE LA ICMSJ,
CORRESPONDIENTE AL PERIODO AL MES DE ABRIL.</t>
  </si>
  <si>
    <t>PAGO POR SERVICIO DE
TELEFONIA MOVIL PARA LA
SECRETARIA EJECUTIVA DE LA
INSTANCIA COORDINADORA CE LA MODERNIZACION DEL SECTOR
JUSTICIA Y LOS CINCO CENTROS
DE ADMINISTRACION DE JUSTICIA
CORRESPONDIENTE AL MES DE ABRIL 2024</t>
  </si>
  <si>
    <t>PAGO POR SERVICIO DE ENLACE
DE INTERNET PARA LA SEDE
CENTRAL DE LA SECRETARIA
EJECUTIVA DE LA INSTANCIA
COORDINADORA DE LA
MODERNIZACION DEL SECTOR
JUSTICIA, CORRESPONDIENTE AL
MES DE MAYO 2024.</t>
  </si>
  <si>
    <t>SERVICIOS INNOVADORES DE COMUNICACIÓN Y ENTRETENIMIENTO, SOCIEDAD ANONIMA</t>
  </si>
  <si>
    <t>PAGO POR SERVICIO DE
SEGURIDAD Y VIGILANCIA PARA
LAS INSTALACIONES DE LA SEDE CENTRAL DE LA SECRETARIA EJECUTIVA DE LA ICMSJ,
CORRESPONDIENTE AL MES MAYO DE 2024.</t>
  </si>
  <si>
    <t>ESTRATEGIAS Y SEGURIDAD PRIVADA S.A.</t>
  </si>
  <si>
    <t>PAGO POR SERVICIO DE ENERGÍA ELÉCTRICA PRESTADO EN LAS OFICINAS DEL BUFETE POPULAR DEL CENTRO DE ADMINISTRACIÓN DE JUSTICIA DE SANTIAGO ATITLÁN, SOLOLÁ DEL 20/04/2024 AL 20/05/2024.</t>
  </si>
  <si>
    <t>PAGO POR ADQUISICION DE
SERVICIO DE TELEFONIA MOVIL
PRESTADO A LAS INSTALACIONES
DE LOS CINCO CENTROS DE
ADMINISTRACION DE JUSTICIA DE
LA SECRETARIA EJECUTIVA DE LA
ICMSJ, CORRESPONDIENTE AL MES
DE ABRIL 2024.</t>
  </si>
  <si>
    <t>PAGO POR SERVICIO DE SEGURIDAD Y VIGILANCIA PARA EL CENTRO DE ADMINISTRACION DE JUSTICIA DE SANTIAGO ATITLÁN,
SOLOLÁ DE LA SECRETARIA
EJECUTIVA DE LA ICMSJ,
CORRESPONDIENTE AL MES DE MAYO 2024.</t>
  </si>
  <si>
    <t>PAGO POR CONSUMO DEL SERVICIO DE AGUA POTABLE DEL
INMUEBLE QUE
OCUPA LAS OFICINAS
DE LA SECRETARIA
EJECUTIVA DE LA
ICMSJ, DE  MARZO A ABRIL Y ABRIL A MAYO 2024.</t>
  </si>
  <si>
    <t>EMPRESA MUNICIPAL DE AGUA DE LA CIUDAD DE GUATEMALA</t>
  </si>
  <si>
    <t>PAGO POR SERVICIO DE ENERGIA ELÉCTRICA PRESTADO EN LAS INSTALACIONES DEL CAJ DE  SANTA EULALIA HUEHUETENANGO, CORRESPONDIENTE AL PERIODO DEL 23/04/2024 AL 22/05/2024</t>
  </si>
  <si>
    <t>COMPRA DE IMPRESORA POR TRANSFERENCIA TERMICA PARA LA IMPRESIÓN DE NUEVAS ETIQUETAS PARA LA CODIFICACIÓN DE LOS ACTIVOS FIJOS, LA CUAL SERVIRÁ PARA UN MEJOR CONTROL DEL ÁREA DE INVENTARIOS DE LA SECRETARIA EJECUTIVA DE LA ICMSJ.</t>
  </si>
  <si>
    <t>VICTORIO,ORTIZ,,JUAN,FRANCISCO</t>
  </si>
  <si>
    <t>58761438</t>
  </si>
  <si>
    <t>SERVICIO DE TRANSPORTE DE CARGA EN GENERAL DE LOS 5 CENTROS DE ADMINISTRACION DE JUSTICIA Y DE LA SECRETARIA EJECUTIVA DE LA ICMSJ, CORRESPONDIENTE AL MES DE ABRIL 2024.</t>
  </si>
  <si>
    <t>CARGO EXPRESO, SOCIEDAD ANONIMA</t>
  </si>
  <si>
    <t>5750814</t>
  </si>
  <si>
    <t>COMPRA DE ONCE VENTILADORES PARA LAS ÁREAS QUE CARECEN DEL MISMO DE LA SECRETARIA EJECUTIVA DE LA ICMSJ.</t>
  </si>
  <si>
    <t>ROJAS,RIVERA,,VILMA,VERÓNICA</t>
  </si>
  <si>
    <t>40355128</t>
  </si>
  <si>
    <t>COMPRA DE IMPRESORAS MULTIFUNCIONALES MARCA EPSON L3250 MODELO C634H PARA USO DEL CENTRO DE ADMINISTRACIÓN DE JUSTICIA DE NEBAJ QUICHÉ DE LA SECRETARIA EJECUTIVA DE LA ICMSJ.</t>
  </si>
  <si>
    <t>CORPORACION NACIONAL PRIME PC, SOCIEDAD ANONIMA</t>
  </si>
  <si>
    <t>81156197</t>
  </si>
  <si>
    <t>SERVICIO DE MANTENIMIENTO MAYOR DE 2 PLANTAS GENERADORAS DE ENERGIA ELÉCTRICA UBICADAS EN LOS POLÍGONOS DEL CAJ DE PLAYA GRANDE IXCÁN, QUICHÉ.</t>
  </si>
  <si>
    <t>MÉNDEZ OLA LUIS ALBERTO</t>
  </si>
  <si>
    <t>50986899</t>
  </si>
  <si>
    <t>SERVICIO DE TRANSPORTE DE CARGA EN GENERAL DE LOS 5 CENTROS DE ADMINISTRACION DE JUSTICIA Y DE LA SECRETARIA EJECUTIVA DE LA ICMSJ, CORRESPONDIENTE AL MES DE MARZO 2024.</t>
  </si>
  <si>
    <t>COMPRA DE ESTANTERÍAS PARA ORDENAMIENTO Y ALMACENAJE DE LOS ACTIVOS FIJOS QUE SE ENCUENTRAN EN RESGUARDO POR LA UNIDAD DE INVENTARIOS DE LA SEICMSJ, UBICADOS EN EL CANTÓN PANABAJ, SANTIAGO ATITLÁN.</t>
  </si>
  <si>
    <t>MARTINEZ LIC LUIS FRANCISCO</t>
  </si>
  <si>
    <t>27135721</t>
  </si>
  <si>
    <t>SERVICIO DE PLATAFORMA Y EQUIPOS DE GPS PARA MONITOREAR LOS VEHÍCULOS P-726CNW, P-725CNW, O-833BBV, O-834BBV, O-835BBV, P-727CNW, P-730CNW, P-728CNW, P-448GMZ, P-447GMZ, P-066FXY, M-004FVH, M-097FCL, M-098FCL Y M-248HYQ PROPIEDAD DE LA SECRETARIA EJECUTIVA DE LA ICMSJ, CORRESPONDIENTE AL PERIODO DEL 01/03/2024 AL 31/12/2024.</t>
  </si>
  <si>
    <t>MENDEZ VELASQUEZ DIEGO ARMANDO</t>
  </si>
  <si>
    <t>SERVICIO DE PINTURA GENERAL PARA EL VEHÍCULO PLACAS P-727CNW PROPIEDAD DE LA SECRETARIA EJECUTIVA DE LA ICMSJ, ASIGNADO AL CENTRO DE ADMINISTRACIÓN DE JUSTICIA DE SANTA EULALIA, HUEHUETENANGO, POR DESGASTE DE PINTURA POR LAS INCLEMENCIAS DEL CLIMA.</t>
  </si>
  <si>
    <t>SCHAUB MONTERROSO ALAN</t>
  </si>
  <si>
    <t>46509089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</si>
</sst>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quot;#,##0.00"/>
  </numFmts>
  <fonts count="4" x14ac:knownFonts="1">
    <font>
      <sz val="11"/>
      <color theme="1"/>
      <name val="Calibri"/>
      <family val="2"/>
      <scheme val="minor"/>
    </font>
    <font>
      <b/>
      <sz val="11"/>
      <color theme="1"/>
      <name val="Times New Roman"/>
      <family val="1"/>
    </font>
    <font>
      <sz val="11"/>
      <color theme="1"/>
      <name val="Times New Roman"/>
      <family val="1"/>
    </font>
    <font>
      <sz val="11"/>
      <name val="Times New Roman"/>
      <family val="1"/>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2" tint="-9.9978637043366805E-2"/>
        <bgColor indexed="64"/>
      </patternFill>
    </fill>
    <fill>
      <patternFill patternType="solid">
        <fgColor rgb="FFF6F6F6"/>
      </patternFill>
    </fill>
    <fill>
      <patternFill patternType="solid">
        <fgColor rgb="FFFF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34">
    <xf numFmtId="0" fontId="0" fillId="0" borderId="0" xfId="0"/>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0" xfId="0" applyFont="1" applyBorder="1" applyAlignment="1">
      <alignment horizontal="center" vertical="center" wrapText="1"/>
    </xf>
    <xf numFmtId="0" fontId="1" fillId="2" borderId="0" xfId="0" applyFont="1" applyFill="1" applyBorder="1" applyAlignment="1">
      <alignment horizontal="center" vertical="center" wrapText="1"/>
    </xf>
    <xf numFmtId="164" fontId="1" fillId="0" borderId="0" xfId="0" applyNumberFormat="1" applyFont="1" applyBorder="1" applyAlignment="1">
      <alignment horizontal="center" vertical="center" wrapText="1"/>
    </xf>
    <xf numFmtId="0" fontId="1" fillId="0" borderId="0"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164" fontId="1" fillId="3"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0" fontId="0" fillId="5"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0" fillId="2" borderId="0" xfId="0" applyFill="1"/>
    <xf numFmtId="14" fontId="1"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wrapText="1"/>
    </xf>
    <xf numFmtId="0" fontId="2" fillId="5"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6" borderId="1" xfId="0" applyFont="1" applyFill="1" applyBorder="1" applyAlignment="1">
      <alignment horizontal="center" vertical="center" wrapText="1"/>
    </xf>
    <xf numFmtId="0" fontId="0" fillId="6" borderId="1" xfId="0" applyFill="1" applyBorder="1" applyAlignment="1">
      <alignment horizontal="center" vertical="center" wrapText="1"/>
    </xf>
    <xf numFmtId="0" fontId="1" fillId="0" borderId="0" xfId="0" applyFont="1" applyAlignment="1">
      <alignment horizontal="center" vertical="center"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164" fontId="2" fillId="0" borderId="0" xfId="0" applyNumberFormat="1"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52707-B83C-4B77-9594-59DD3A60065D}">
  <sheetPr>
    <tabColor rgb="FF00B0F0"/>
    <pageSetUpPr fitToPage="1"/>
  </sheetPr>
  <dimension ref="A1:G38"/>
  <sheetViews>
    <sheetView tabSelected="1" zoomScale="70" zoomScaleNormal="70" workbookViewId="0">
      <selection activeCell="N15" sqref="N15"/>
    </sheetView>
  </sheetViews>
  <sheetFormatPr baseColWidth="10" defaultRowHeight="15" x14ac:dyDescent="0.25"/>
  <cols>
    <col min="1" max="1" width="15.7109375" style="30" customWidth="1"/>
    <col min="2" max="2" width="39.42578125" style="31" customWidth="1"/>
    <col min="3" max="3" width="16.28515625" style="32" customWidth="1"/>
    <col min="4" max="4" width="14.42578125" style="33" customWidth="1"/>
    <col min="5" max="5" width="14.7109375" style="33" customWidth="1"/>
    <col min="6" max="6" width="30.7109375" style="32" customWidth="1"/>
    <col min="7" max="7" width="15" style="32" customWidth="1"/>
  </cols>
  <sheetData>
    <row r="1" spans="1:7" x14ac:dyDescent="0.25">
      <c r="A1" s="1" t="s">
        <v>0</v>
      </c>
      <c r="B1" s="1"/>
      <c r="C1" s="1"/>
      <c r="D1" s="1"/>
      <c r="E1" s="1"/>
      <c r="F1" s="1"/>
      <c r="G1" s="1"/>
    </row>
    <row r="2" spans="1:7" x14ac:dyDescent="0.25">
      <c r="A2" s="2" t="s">
        <v>1</v>
      </c>
      <c r="B2" s="3"/>
      <c r="C2" s="3"/>
      <c r="D2" s="3"/>
      <c r="E2" s="3"/>
      <c r="F2" s="3"/>
      <c r="G2" s="4"/>
    </row>
    <row r="3" spans="1:7" x14ac:dyDescent="0.25">
      <c r="A3" s="1" t="s">
        <v>2</v>
      </c>
      <c r="B3" s="1"/>
      <c r="C3" s="1"/>
      <c r="D3" s="1"/>
      <c r="E3" s="1"/>
      <c r="F3" s="1"/>
      <c r="G3" s="1"/>
    </row>
    <row r="4" spans="1:7" x14ac:dyDescent="0.25">
      <c r="A4" s="1" t="s">
        <v>3</v>
      </c>
      <c r="B4" s="1"/>
      <c r="C4" s="1"/>
      <c r="D4" s="1"/>
      <c r="E4" s="1"/>
      <c r="F4" s="1"/>
      <c r="G4" s="1"/>
    </row>
    <row r="5" spans="1:7" x14ac:dyDescent="0.25">
      <c r="A5" s="1" t="s">
        <v>4</v>
      </c>
      <c r="B5" s="1"/>
      <c r="C5" s="1"/>
      <c r="D5" s="1"/>
      <c r="E5" s="1"/>
      <c r="F5" s="1"/>
      <c r="G5" s="1"/>
    </row>
    <row r="6" spans="1:7" x14ac:dyDescent="0.25">
      <c r="A6" s="1" t="s">
        <v>5</v>
      </c>
      <c r="B6" s="1"/>
      <c r="C6" s="1"/>
      <c r="D6" s="1"/>
      <c r="E6" s="1"/>
      <c r="F6" s="1"/>
      <c r="G6" s="1"/>
    </row>
    <row r="7" spans="1:7" x14ac:dyDescent="0.25">
      <c r="A7" s="1" t="s">
        <v>6</v>
      </c>
      <c r="B7" s="1"/>
      <c r="C7" s="1"/>
      <c r="D7" s="1"/>
      <c r="E7" s="1"/>
      <c r="F7" s="1"/>
      <c r="G7" s="1"/>
    </row>
    <row r="8" spans="1:7" x14ac:dyDescent="0.25">
      <c r="A8" s="1" t="s">
        <v>7</v>
      </c>
      <c r="B8" s="1"/>
      <c r="C8" s="1"/>
      <c r="D8" s="1"/>
      <c r="E8" s="1"/>
      <c r="F8" s="1"/>
      <c r="G8" s="1"/>
    </row>
    <row r="9" spans="1:7" x14ac:dyDescent="0.25">
      <c r="A9" s="1" t="s">
        <v>8</v>
      </c>
      <c r="B9" s="1"/>
      <c r="C9" s="1"/>
      <c r="D9" s="1"/>
      <c r="E9" s="1"/>
      <c r="F9" s="1"/>
      <c r="G9" s="1"/>
    </row>
    <row r="10" spans="1:7" x14ac:dyDescent="0.25">
      <c r="A10" s="5"/>
      <c r="B10" s="6"/>
      <c r="C10" s="5"/>
      <c r="D10" s="7"/>
      <c r="E10" s="7"/>
      <c r="F10" s="5"/>
      <c r="G10" s="5"/>
    </row>
    <row r="11" spans="1:7" ht="53.25" customHeight="1" x14ac:dyDescent="0.25">
      <c r="A11" s="8" t="s">
        <v>9</v>
      </c>
      <c r="B11" s="8"/>
      <c r="C11" s="8"/>
      <c r="D11" s="8"/>
      <c r="E11" s="8"/>
      <c r="F11" s="8"/>
      <c r="G11" s="8"/>
    </row>
    <row r="12" spans="1:7" ht="28.5" x14ac:dyDescent="0.25">
      <c r="A12" s="9" t="s">
        <v>10</v>
      </c>
      <c r="B12" s="10" t="s">
        <v>11</v>
      </c>
      <c r="C12" s="9" t="s">
        <v>12</v>
      </c>
      <c r="D12" s="11" t="s">
        <v>13</v>
      </c>
      <c r="E12" s="11" t="s">
        <v>14</v>
      </c>
      <c r="F12" s="9" t="s">
        <v>15</v>
      </c>
      <c r="G12" s="9" t="s">
        <v>16</v>
      </c>
    </row>
    <row r="13" spans="1:7" ht="136.5" customHeight="1" x14ac:dyDescent="0.25">
      <c r="A13" s="12">
        <v>45420</v>
      </c>
      <c r="B13" s="13" t="s">
        <v>17</v>
      </c>
      <c r="C13" s="13">
        <v>1</v>
      </c>
      <c r="D13" s="14">
        <v>59328.82</v>
      </c>
      <c r="E13" s="15">
        <f>+D13</f>
        <v>59328.82</v>
      </c>
      <c r="F13" s="13" t="s">
        <v>18</v>
      </c>
      <c r="G13" s="13">
        <v>4409612</v>
      </c>
    </row>
    <row r="14" spans="1:7" ht="133.5" customHeight="1" x14ac:dyDescent="0.25">
      <c r="A14" s="12">
        <v>45425</v>
      </c>
      <c r="B14" s="13" t="s">
        <v>19</v>
      </c>
      <c r="C14" s="13">
        <v>1</v>
      </c>
      <c r="D14" s="14">
        <v>4000</v>
      </c>
      <c r="E14" s="15">
        <v>4000</v>
      </c>
      <c r="F14" s="13" t="s">
        <v>20</v>
      </c>
      <c r="G14" s="13">
        <v>41534239</v>
      </c>
    </row>
    <row r="15" spans="1:7" ht="150" customHeight="1" x14ac:dyDescent="0.25">
      <c r="A15" s="12">
        <v>45425</v>
      </c>
      <c r="B15" s="13" t="s">
        <v>21</v>
      </c>
      <c r="C15" s="13">
        <v>1</v>
      </c>
      <c r="D15" s="14">
        <v>4000</v>
      </c>
      <c r="E15" s="15">
        <v>4000</v>
      </c>
      <c r="F15" s="13" t="s">
        <v>22</v>
      </c>
      <c r="G15" s="13">
        <v>45299722</v>
      </c>
    </row>
    <row r="16" spans="1:7" ht="160.5" customHeight="1" x14ac:dyDescent="0.25">
      <c r="A16" s="12">
        <v>45434</v>
      </c>
      <c r="B16" s="16" t="s">
        <v>23</v>
      </c>
      <c r="C16" s="13">
        <v>4</v>
      </c>
      <c r="D16" s="14">
        <v>5500</v>
      </c>
      <c r="E16" s="15">
        <v>22000</v>
      </c>
      <c r="F16" s="13" t="s">
        <v>24</v>
      </c>
      <c r="G16" s="17">
        <v>58244638</v>
      </c>
    </row>
    <row r="17" spans="1:7" ht="138" customHeight="1" x14ac:dyDescent="0.25">
      <c r="A17" s="12">
        <v>45425</v>
      </c>
      <c r="B17" s="13" t="s">
        <v>25</v>
      </c>
      <c r="C17" s="13">
        <v>5</v>
      </c>
      <c r="D17" s="14">
        <v>549</v>
      </c>
      <c r="E17" s="15">
        <f>+C17*D17</f>
        <v>2745</v>
      </c>
      <c r="F17" s="13" t="s">
        <v>26</v>
      </c>
      <c r="G17" s="13">
        <v>5498104</v>
      </c>
    </row>
    <row r="18" spans="1:7" ht="150.75" customHeight="1" x14ac:dyDescent="0.25">
      <c r="A18" s="12">
        <v>45426</v>
      </c>
      <c r="B18" s="13" t="s">
        <v>27</v>
      </c>
      <c r="C18" s="13">
        <v>1</v>
      </c>
      <c r="D18" s="14">
        <v>2801.5</v>
      </c>
      <c r="E18" s="15">
        <f>+D18</f>
        <v>2801.5</v>
      </c>
      <c r="F18" s="13" t="s">
        <v>28</v>
      </c>
      <c r="G18" s="13">
        <v>19920040</v>
      </c>
    </row>
    <row r="19" spans="1:7" ht="154.5" customHeight="1" x14ac:dyDescent="0.25">
      <c r="A19" s="12">
        <v>45441</v>
      </c>
      <c r="B19" s="13" t="s">
        <v>29</v>
      </c>
      <c r="C19" s="13">
        <v>1</v>
      </c>
      <c r="D19" s="14">
        <v>3818.43</v>
      </c>
      <c r="E19" s="14">
        <f>+D19</f>
        <v>3818.43</v>
      </c>
      <c r="F19" s="13" t="s">
        <v>30</v>
      </c>
      <c r="G19" s="13">
        <v>326445</v>
      </c>
    </row>
    <row r="20" spans="1:7" ht="94.5" customHeight="1" x14ac:dyDescent="0.25">
      <c r="A20" s="12">
        <v>45432</v>
      </c>
      <c r="B20" s="18" t="s">
        <v>31</v>
      </c>
      <c r="C20" s="19">
        <v>1</v>
      </c>
      <c r="D20" s="20">
        <v>3462.27</v>
      </c>
      <c r="E20" s="20">
        <f>+D20</f>
        <v>3462.27</v>
      </c>
      <c r="F20" s="19" t="s">
        <v>32</v>
      </c>
      <c r="G20" s="19">
        <v>14946211</v>
      </c>
    </row>
    <row r="21" spans="1:7" ht="90" x14ac:dyDescent="0.25">
      <c r="A21" s="12">
        <v>45420</v>
      </c>
      <c r="B21" s="17" t="s">
        <v>33</v>
      </c>
      <c r="C21" s="13">
        <v>1</v>
      </c>
      <c r="D21" s="15">
        <v>900</v>
      </c>
      <c r="E21" s="15">
        <f>+C21*D21</f>
        <v>900</v>
      </c>
      <c r="F21" s="13" t="s">
        <v>26</v>
      </c>
      <c r="G21" s="13">
        <v>5498104</v>
      </c>
    </row>
    <row r="22" spans="1:7" s="22" customFormat="1" ht="135" x14ac:dyDescent="0.25">
      <c r="A22" s="21">
        <v>45420</v>
      </c>
      <c r="B22" s="19" t="s">
        <v>34</v>
      </c>
      <c r="C22" s="19">
        <v>1</v>
      </c>
      <c r="D22" s="20">
        <v>4461</v>
      </c>
      <c r="E22" s="20">
        <v>4461</v>
      </c>
      <c r="F22" s="19" t="s">
        <v>26</v>
      </c>
      <c r="G22" s="19">
        <v>5498104</v>
      </c>
    </row>
    <row r="23" spans="1:7" ht="120" x14ac:dyDescent="0.25">
      <c r="A23" s="12">
        <v>45429</v>
      </c>
      <c r="B23" s="13" t="s">
        <v>35</v>
      </c>
      <c r="C23" s="13">
        <v>1</v>
      </c>
      <c r="D23" s="15">
        <v>599</v>
      </c>
      <c r="E23" s="15">
        <v>599</v>
      </c>
      <c r="F23" s="13" t="s">
        <v>36</v>
      </c>
      <c r="G23" s="13">
        <v>74859005</v>
      </c>
    </row>
    <row r="24" spans="1:7" ht="105" x14ac:dyDescent="0.25">
      <c r="A24" s="12">
        <v>45439</v>
      </c>
      <c r="B24" s="13" t="s">
        <v>37</v>
      </c>
      <c r="C24" s="13">
        <v>1</v>
      </c>
      <c r="D24" s="15">
        <v>11000</v>
      </c>
      <c r="E24" s="15">
        <f>+D24</f>
        <v>11000</v>
      </c>
      <c r="F24" s="13" t="s">
        <v>38</v>
      </c>
      <c r="G24" s="13">
        <v>95633960</v>
      </c>
    </row>
    <row r="25" spans="1:7" ht="144.75" customHeight="1" x14ac:dyDescent="0.25">
      <c r="A25" s="12">
        <v>45440</v>
      </c>
      <c r="B25" s="13" t="s">
        <v>39</v>
      </c>
      <c r="C25" s="13">
        <v>1</v>
      </c>
      <c r="D25" s="15">
        <v>1444.88</v>
      </c>
      <c r="E25" s="15">
        <f t="shared" ref="E25" si="0">+D25</f>
        <v>1444.88</v>
      </c>
      <c r="F25" s="13" t="s">
        <v>32</v>
      </c>
      <c r="G25" s="13">
        <v>14946211</v>
      </c>
    </row>
    <row r="26" spans="1:7" ht="120" x14ac:dyDescent="0.25">
      <c r="A26" s="21">
        <v>45421</v>
      </c>
      <c r="B26" s="19" t="s">
        <v>40</v>
      </c>
      <c r="C26" s="19">
        <v>1</v>
      </c>
      <c r="D26" s="20">
        <v>725</v>
      </c>
      <c r="E26" s="20">
        <v>725</v>
      </c>
      <c r="F26" s="19" t="s">
        <v>26</v>
      </c>
      <c r="G26" s="19">
        <v>5498104</v>
      </c>
    </row>
    <row r="27" spans="1:7" ht="180" customHeight="1" x14ac:dyDescent="0.25">
      <c r="A27" s="12">
        <v>45439</v>
      </c>
      <c r="B27" s="13" t="s">
        <v>41</v>
      </c>
      <c r="C27" s="13">
        <v>1</v>
      </c>
      <c r="D27" s="15">
        <v>11000</v>
      </c>
      <c r="E27" s="15">
        <f>+C27*D27</f>
        <v>11000</v>
      </c>
      <c r="F27" s="13" t="s">
        <v>38</v>
      </c>
      <c r="G27" s="13">
        <v>95633960</v>
      </c>
    </row>
    <row r="28" spans="1:7" ht="154.5" customHeight="1" x14ac:dyDescent="0.25">
      <c r="A28" s="12">
        <v>45442</v>
      </c>
      <c r="B28" s="13" t="s">
        <v>42</v>
      </c>
      <c r="C28" s="13">
        <v>1</v>
      </c>
      <c r="D28" s="15">
        <v>3037.69</v>
      </c>
      <c r="E28" s="15">
        <f>+C28*D28</f>
        <v>3037.69</v>
      </c>
      <c r="F28" s="13" t="s">
        <v>43</v>
      </c>
      <c r="G28" s="13">
        <v>3306518</v>
      </c>
    </row>
    <row r="29" spans="1:7" ht="90" x14ac:dyDescent="0.25">
      <c r="A29" s="23">
        <v>45441</v>
      </c>
      <c r="B29" s="19" t="s">
        <v>44</v>
      </c>
      <c r="C29" s="24">
        <v>1</v>
      </c>
      <c r="D29" s="25">
        <v>2069.1</v>
      </c>
      <c r="E29" s="25">
        <f>+D29</f>
        <v>2069.1</v>
      </c>
      <c r="F29" s="13" t="s">
        <v>32</v>
      </c>
      <c r="G29" s="13">
        <v>14946211</v>
      </c>
    </row>
    <row r="30" spans="1:7" ht="135.75" customHeight="1" x14ac:dyDescent="0.25">
      <c r="A30" s="23">
        <v>45429</v>
      </c>
      <c r="B30" s="26" t="s">
        <v>45</v>
      </c>
      <c r="C30" s="24">
        <v>1</v>
      </c>
      <c r="D30" s="25">
        <v>9440</v>
      </c>
      <c r="E30" s="25">
        <v>9440</v>
      </c>
      <c r="F30" s="27" t="s">
        <v>46</v>
      </c>
      <c r="G30" s="27" t="s">
        <v>47</v>
      </c>
    </row>
    <row r="31" spans="1:7" ht="75" x14ac:dyDescent="0.25">
      <c r="A31" s="23">
        <v>45425</v>
      </c>
      <c r="B31" s="28" t="s">
        <v>48</v>
      </c>
      <c r="C31" s="24">
        <v>1</v>
      </c>
      <c r="D31" s="25">
        <v>9276</v>
      </c>
      <c r="E31" s="25">
        <v>9276</v>
      </c>
      <c r="F31" s="28" t="s">
        <v>49</v>
      </c>
      <c r="G31" s="28" t="s">
        <v>50</v>
      </c>
    </row>
    <row r="32" spans="1:7" ht="78" customHeight="1" x14ac:dyDescent="0.25">
      <c r="A32" s="23">
        <v>45441</v>
      </c>
      <c r="B32" s="28" t="s">
        <v>51</v>
      </c>
      <c r="C32" s="24">
        <v>11</v>
      </c>
      <c r="D32" s="25">
        <v>890</v>
      </c>
      <c r="E32" s="25">
        <v>9790</v>
      </c>
      <c r="F32" s="29" t="s">
        <v>52</v>
      </c>
      <c r="G32" s="29" t="s">
        <v>53</v>
      </c>
    </row>
    <row r="33" spans="1:7" ht="90" x14ac:dyDescent="0.25">
      <c r="A33" s="23">
        <v>45441</v>
      </c>
      <c r="B33" s="16" t="s">
        <v>54</v>
      </c>
      <c r="C33" s="24">
        <v>3</v>
      </c>
      <c r="D33" s="25">
        <v>1150</v>
      </c>
      <c r="E33" s="25">
        <f>+C33*D33</f>
        <v>3450</v>
      </c>
      <c r="F33" s="27" t="s">
        <v>55</v>
      </c>
      <c r="G33" s="27" t="s">
        <v>56</v>
      </c>
    </row>
    <row r="34" spans="1:7" ht="99.75" customHeight="1" x14ac:dyDescent="0.25">
      <c r="A34" s="23">
        <v>45439</v>
      </c>
      <c r="B34" s="28" t="s">
        <v>57</v>
      </c>
      <c r="C34" s="24">
        <v>2</v>
      </c>
      <c r="D34" s="25">
        <v>8600</v>
      </c>
      <c r="E34" s="25">
        <f>+C34*D34</f>
        <v>17200</v>
      </c>
      <c r="F34" s="29" t="s">
        <v>58</v>
      </c>
      <c r="G34" s="29" t="s">
        <v>59</v>
      </c>
    </row>
    <row r="35" spans="1:7" ht="90" x14ac:dyDescent="0.25">
      <c r="A35" s="23">
        <v>45425</v>
      </c>
      <c r="B35" s="16" t="s">
        <v>60</v>
      </c>
      <c r="C35" s="24">
        <v>1</v>
      </c>
      <c r="D35" s="25">
        <v>3929</v>
      </c>
      <c r="E35" s="25">
        <v>3929</v>
      </c>
      <c r="F35" s="28" t="s">
        <v>49</v>
      </c>
      <c r="G35" s="28" t="s">
        <v>50</v>
      </c>
    </row>
    <row r="36" spans="1:7" ht="105" x14ac:dyDescent="0.25">
      <c r="A36" s="23">
        <v>45432</v>
      </c>
      <c r="B36" s="16" t="s">
        <v>61</v>
      </c>
      <c r="C36" s="24">
        <v>4</v>
      </c>
      <c r="D36" s="25">
        <v>4000</v>
      </c>
      <c r="E36" s="25">
        <v>16000</v>
      </c>
      <c r="F36" s="27" t="s">
        <v>62</v>
      </c>
      <c r="G36" s="27" t="s">
        <v>63</v>
      </c>
    </row>
    <row r="37" spans="1:7" ht="184.5" customHeight="1" x14ac:dyDescent="0.25">
      <c r="A37" s="23">
        <v>45440</v>
      </c>
      <c r="B37" s="28" t="s">
        <v>64</v>
      </c>
      <c r="C37" s="24">
        <v>10</v>
      </c>
      <c r="D37" s="25">
        <v>1568</v>
      </c>
      <c r="E37" s="25">
        <v>15680</v>
      </c>
      <c r="F37" s="29" t="s">
        <v>65</v>
      </c>
      <c r="G37" s="24">
        <v>37854070</v>
      </c>
    </row>
    <row r="38" spans="1:7" ht="150" customHeight="1" x14ac:dyDescent="0.25">
      <c r="A38" s="23">
        <v>45439</v>
      </c>
      <c r="B38" s="28" t="s">
        <v>66</v>
      </c>
      <c r="C38" s="24">
        <v>1</v>
      </c>
      <c r="D38" s="25">
        <v>9300</v>
      </c>
      <c r="E38" s="25">
        <v>9300</v>
      </c>
      <c r="F38" s="29" t="s">
        <v>67</v>
      </c>
      <c r="G38" s="29" t="s">
        <v>68</v>
      </c>
    </row>
  </sheetData>
  <autoFilter ref="A12:G29" xr:uid="{00000000-0009-0000-0000-000007000000}"/>
  <mergeCells count="10">
    <mergeCell ref="A7:G7"/>
    <mergeCell ref="A8:G8"/>
    <mergeCell ref="A9:G9"/>
    <mergeCell ref="A11:G11"/>
    <mergeCell ref="A1:G1"/>
    <mergeCell ref="A2:G2"/>
    <mergeCell ref="A3:G3"/>
    <mergeCell ref="A4:G4"/>
    <mergeCell ref="A5:G5"/>
    <mergeCell ref="A6:G6"/>
  </mergeCells>
  <pageMargins left="0.7" right="0.7" top="0.75" bottom="0.75" header="0.3" footer="0.3"/>
  <pageSetup scale="8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UDISE</dc:creator>
  <cp:lastModifiedBy>UDISE</cp:lastModifiedBy>
  <dcterms:created xsi:type="dcterms:W3CDTF">2024-06-11T20:55:28Z</dcterms:created>
  <dcterms:modified xsi:type="dcterms:W3CDTF">2024-06-11T20:55:41Z</dcterms:modified>
</cp:coreProperties>
</file>